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"/>
    </mc:Choice>
  </mc:AlternateContent>
  <xr:revisionPtr revIDLastSave="0" documentId="13_ncr:1_{4FB82F4E-F4DA-4039-8A83-5EFF62E0535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<sst xmlns="http://schemas.openxmlformats.org/spreadsheetml/2006/main" count="226" uniqueCount="141">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</sst>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" sqref="L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140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32</v>
      </c>
      <c r="D3" s="19" t="s">
        <v>87</v>
      </c>
      <c r="E3" s="19" t="s">
        <v>88</v>
      </c>
      <c r="F3" s="19" t="s">
        <v>34</v>
      </c>
      <c r="G3" s="25" t="s">
        <v>72</v>
      </c>
      <c r="H3" s="25" t="s">
        <v>80</v>
      </c>
      <c r="I3" s="25" t="s">
        <v>81</v>
      </c>
      <c r="J3" s="19" t="s">
        <v>38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79</v>
      </c>
      <c r="C7" s="4" t="s">
        <v>33</v>
      </c>
      <c r="D7" s="5" t="s">
        <v>4</v>
      </c>
      <c r="E7" s="5">
        <v>5</v>
      </c>
      <c r="F7" s="4"/>
      <c r="G7" s="12">
        <v>5310.09</v>
      </c>
      <c r="H7" s="11">
        <v>0</v>
      </c>
      <c r="I7" s="11">
        <f t="shared" ref="I7:I38" si="0">(G7+H7)*M7</f>
        <v>371.70630000000006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74</v>
      </c>
      <c r="C8" s="4" t="s">
        <v>89</v>
      </c>
      <c r="D8" s="5" t="s">
        <v>3</v>
      </c>
      <c r="E8" s="5">
        <v>5</v>
      </c>
      <c r="F8" s="4"/>
      <c r="G8" s="12">
        <v>2519.0300000000002</v>
      </c>
      <c r="H8" s="11">
        <v>0</v>
      </c>
      <c r="I8" s="11">
        <f t="shared" si="0"/>
        <v>201.52240000000003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119</v>
      </c>
      <c r="C9" s="4" t="s">
        <v>89</v>
      </c>
      <c r="D9" s="5" t="s">
        <v>5</v>
      </c>
      <c r="E9" s="5">
        <v>3</v>
      </c>
      <c r="F9" s="4" t="s">
        <v>129</v>
      </c>
      <c r="G9" s="12">
        <v>2015.88</v>
      </c>
      <c r="H9" s="11">
        <v>1314.3</v>
      </c>
      <c r="I9" s="11">
        <f t="shared" si="0"/>
        <v>99.9054</v>
      </c>
      <c r="J9" s="9">
        <v>43166</v>
      </c>
      <c r="L9" s="15"/>
      <c r="M9" s="16">
        <v>0.03</v>
      </c>
      <c r="N9" s="10"/>
    </row>
    <row r="10" spans="1:14" x14ac:dyDescent="0.25">
      <c r="A10">
        <v>4</v>
      </c>
      <c r="B10" t="s">
        <v>136</v>
      </c>
      <c r="C10" s="4" t="s">
        <v>92</v>
      </c>
      <c r="D10" s="5" t="s">
        <v>5</v>
      </c>
      <c r="E10" s="5">
        <v>1</v>
      </c>
      <c r="F10" s="4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9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3</v>
      </c>
      <c r="F11" s="4"/>
      <c r="G11" s="12">
        <v>2601.06</v>
      </c>
      <c r="H11" s="11">
        <v>0</v>
      </c>
      <c r="I11" s="11">
        <f t="shared" si="0"/>
        <v>312.12719999999996</v>
      </c>
      <c r="J11" s="5" t="s">
        <v>39</v>
      </c>
      <c r="L11" s="15"/>
      <c r="M11" s="16">
        <v>0.12</v>
      </c>
      <c r="N11" s="10"/>
    </row>
    <row r="12" spans="1:14" x14ac:dyDescent="0.25">
      <c r="A12">
        <v>6</v>
      </c>
      <c r="B12" t="s">
        <v>105</v>
      </c>
      <c r="C12" s="4" t="s">
        <v>90</v>
      </c>
      <c r="D12" s="5" t="s">
        <v>1</v>
      </c>
      <c r="E12" s="5">
        <v>3</v>
      </c>
      <c r="F12" s="4"/>
      <c r="G12" s="12">
        <v>3128.91</v>
      </c>
      <c r="H12" s="11">
        <v>0</v>
      </c>
      <c r="I12" s="11">
        <f t="shared" si="0"/>
        <v>782.22749999999996</v>
      </c>
      <c r="J12" s="5" t="s">
        <v>40</v>
      </c>
      <c r="L12" s="15"/>
      <c r="M12" s="16">
        <v>0.25</v>
      </c>
      <c r="N12" s="10"/>
    </row>
    <row r="13" spans="1:14" x14ac:dyDescent="0.25">
      <c r="A13">
        <v>7</v>
      </c>
      <c r="B13" t="s">
        <v>133</v>
      </c>
      <c r="C13" s="4" t="s">
        <v>92</v>
      </c>
      <c r="D13" s="5" t="s">
        <v>5</v>
      </c>
      <c r="E13" s="5">
        <v>1</v>
      </c>
      <c r="F13" s="4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9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t="s">
        <v>82</v>
      </c>
      <c r="C14" s="4" t="s">
        <v>7</v>
      </c>
      <c r="D14" s="5" t="s">
        <v>93</v>
      </c>
      <c r="E14" s="5">
        <v>1</v>
      </c>
      <c r="F14" s="4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5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t="s">
        <v>83</v>
      </c>
      <c r="C15" s="4" t="s">
        <v>7</v>
      </c>
      <c r="D15" s="5" t="s">
        <v>93</v>
      </c>
      <c r="E15" s="5">
        <v>1</v>
      </c>
      <c r="F15" s="4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5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t="s">
        <v>10</v>
      </c>
      <c r="C16" s="4" t="s">
        <v>89</v>
      </c>
      <c r="D16" s="5" t="s">
        <v>3</v>
      </c>
      <c r="E16" s="5">
        <v>4</v>
      </c>
      <c r="F16" s="4"/>
      <c r="G16" s="12">
        <v>2472.64</v>
      </c>
      <c r="H16" s="11">
        <v>0</v>
      </c>
      <c r="I16" s="11">
        <f t="shared" si="0"/>
        <v>222.53759999999997</v>
      </c>
      <c r="J16" s="5" t="s">
        <v>43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91</v>
      </c>
      <c r="D17" s="5" t="s">
        <v>103</v>
      </c>
      <c r="E17" s="5">
        <v>4</v>
      </c>
      <c r="F17" s="4"/>
      <c r="G17" s="12">
        <v>1970.04</v>
      </c>
      <c r="H17" s="11">
        <v>0</v>
      </c>
      <c r="I17" s="11">
        <f t="shared" si="0"/>
        <v>531.91079999999999</v>
      </c>
      <c r="J17" s="5" t="s">
        <v>44</v>
      </c>
      <c r="L17" s="15"/>
      <c r="M17" s="16">
        <v>0.27</v>
      </c>
      <c r="N17" s="10"/>
    </row>
    <row r="18" spans="1:16" x14ac:dyDescent="0.25">
      <c r="A18">
        <v>12</v>
      </c>
      <c r="B18" t="s">
        <v>124</v>
      </c>
      <c r="C18" s="4" t="s">
        <v>115</v>
      </c>
      <c r="D18" s="5" t="s">
        <v>5</v>
      </c>
      <c r="E18" s="5">
        <v>2</v>
      </c>
      <c r="F18" s="4"/>
      <c r="G18" s="12">
        <v>2875.96</v>
      </c>
      <c r="H18" s="11">
        <v>0</v>
      </c>
      <c r="I18" s="11">
        <f t="shared" si="0"/>
        <v>86.278800000000004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92</v>
      </c>
      <c r="D19" s="5" t="s">
        <v>3</v>
      </c>
      <c r="E19" s="5">
        <v>3</v>
      </c>
      <c r="F19" s="4" t="s">
        <v>35</v>
      </c>
      <c r="G19" s="12">
        <v>5279.58</v>
      </c>
      <c r="H19" s="11">
        <v>2628.59</v>
      </c>
      <c r="I19" s="11">
        <f t="shared" si="0"/>
        <v>1186.2255</v>
      </c>
      <c r="J19" s="5" t="s">
        <v>45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89</v>
      </c>
      <c r="D20" s="5" t="s">
        <v>3</v>
      </c>
      <c r="E20" s="5">
        <v>4</v>
      </c>
      <c r="F20" s="4"/>
      <c r="G20" s="12">
        <v>2472.64</v>
      </c>
      <c r="H20" s="11">
        <v>0</v>
      </c>
      <c r="I20" s="11">
        <f t="shared" si="0"/>
        <v>222.53759999999997</v>
      </c>
      <c r="J20" s="5" t="s">
        <v>46</v>
      </c>
      <c r="L20" s="15"/>
      <c r="M20" s="16">
        <v>0.09</v>
      </c>
      <c r="N20" s="10"/>
    </row>
    <row r="21" spans="1:16" x14ac:dyDescent="0.25">
      <c r="A21">
        <v>15</v>
      </c>
      <c r="B21" t="s">
        <v>106</v>
      </c>
      <c r="C21" s="4" t="s">
        <v>7</v>
      </c>
      <c r="D21" s="5" t="s">
        <v>93</v>
      </c>
      <c r="E21" s="5">
        <v>5</v>
      </c>
      <c r="F21" s="4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5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t="s">
        <v>84</v>
      </c>
      <c r="C22" s="4" t="s">
        <v>7</v>
      </c>
      <c r="D22" s="5" t="s">
        <v>93</v>
      </c>
      <c r="E22" s="5">
        <v>1</v>
      </c>
      <c r="F22" s="4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5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t="s">
        <v>14</v>
      </c>
      <c r="C23" s="4" t="s">
        <v>89</v>
      </c>
      <c r="D23" s="5" t="s">
        <v>93</v>
      </c>
      <c r="E23" s="5">
        <v>4</v>
      </c>
      <c r="F23" s="4"/>
      <c r="G23" s="12">
        <v>5473.98</v>
      </c>
      <c r="H23" s="11">
        <v>0</v>
      </c>
      <c r="I23" s="11">
        <f t="shared" si="0"/>
        <v>1259.0154</v>
      </c>
      <c r="J23" s="5" t="s">
        <v>49</v>
      </c>
      <c r="L23" s="15"/>
      <c r="M23" s="16">
        <v>0.23</v>
      </c>
      <c r="N23" s="10"/>
    </row>
    <row r="24" spans="1:16" x14ac:dyDescent="0.25">
      <c r="A24">
        <v>18</v>
      </c>
      <c r="B24" t="s">
        <v>130</v>
      </c>
      <c r="C24" s="4" t="s">
        <v>89</v>
      </c>
      <c r="D24" s="5" t="s">
        <v>5</v>
      </c>
      <c r="E24" s="5">
        <v>2</v>
      </c>
      <c r="F24" s="4"/>
      <c r="G24" s="12">
        <v>1943.53</v>
      </c>
      <c r="H24" s="11"/>
      <c r="I24" s="11">
        <f t="shared" si="0"/>
        <v>19.435300000000002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114</v>
      </c>
      <c r="C25" s="4" t="s">
        <v>115</v>
      </c>
      <c r="D25" s="5" t="s">
        <v>5</v>
      </c>
      <c r="E25" s="5">
        <v>3</v>
      </c>
      <c r="F25" s="4"/>
      <c r="G25" s="12">
        <v>2985.98</v>
      </c>
      <c r="H25" s="11">
        <v>0</v>
      </c>
      <c r="I25" s="11">
        <f t="shared" si="0"/>
        <v>119.4392</v>
      </c>
      <c r="J25" s="9">
        <v>42919</v>
      </c>
      <c r="L25" s="15"/>
      <c r="M25" s="16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93</v>
      </c>
      <c r="E26" s="5">
        <v>1</v>
      </c>
      <c r="F26" s="4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5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t="s">
        <v>107</v>
      </c>
      <c r="C27" s="4" t="s">
        <v>89</v>
      </c>
      <c r="D27" s="5" t="s">
        <v>93</v>
      </c>
      <c r="E27" s="5">
        <v>4</v>
      </c>
      <c r="F27" s="4"/>
      <c r="G27" s="12">
        <v>5473.98</v>
      </c>
      <c r="H27" s="11">
        <v>0</v>
      </c>
      <c r="I27" s="11">
        <f t="shared" si="0"/>
        <v>1696.9337999999998</v>
      </c>
      <c r="J27" s="5" t="s">
        <v>50</v>
      </c>
      <c r="L27" s="15"/>
      <c r="M27" s="16">
        <v>0.31</v>
      </c>
      <c r="N27" s="10"/>
    </row>
    <row r="28" spans="1:16" x14ac:dyDescent="0.25">
      <c r="A28">
        <v>22</v>
      </c>
      <c r="B28" t="s">
        <v>76</v>
      </c>
      <c r="C28" s="4" t="s">
        <v>94</v>
      </c>
      <c r="D28" s="5" t="s">
        <v>4</v>
      </c>
      <c r="E28" s="5">
        <v>4</v>
      </c>
      <c r="F28" s="4"/>
      <c r="G28" s="12">
        <v>7299.15</v>
      </c>
      <c r="H28" s="11">
        <v>0</v>
      </c>
      <c r="I28" s="11">
        <f t="shared" si="0"/>
        <v>510.94050000000004</v>
      </c>
      <c r="J28" s="9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t="s">
        <v>16</v>
      </c>
      <c r="C29" s="4" t="s">
        <v>89</v>
      </c>
      <c r="D29" s="5" t="s">
        <v>3</v>
      </c>
      <c r="E29" s="5">
        <v>2</v>
      </c>
      <c r="F29" s="4"/>
      <c r="G29" s="12">
        <v>2384.27</v>
      </c>
      <c r="H29" s="11">
        <v>0</v>
      </c>
      <c r="I29" s="11">
        <f t="shared" si="0"/>
        <v>214.58429999999998</v>
      </c>
      <c r="J29" s="5" t="s">
        <v>46</v>
      </c>
      <c r="L29" s="15"/>
      <c r="M29" s="16">
        <v>0.09</v>
      </c>
      <c r="N29" s="10"/>
    </row>
    <row r="30" spans="1:16" x14ac:dyDescent="0.25">
      <c r="A30">
        <v>24</v>
      </c>
      <c r="B30" t="s">
        <v>138</v>
      </c>
      <c r="C30" s="4" t="s">
        <v>95</v>
      </c>
      <c r="D30" s="5" t="s">
        <v>137</v>
      </c>
      <c r="E30" s="5">
        <v>5</v>
      </c>
      <c r="F30" s="4" t="s">
        <v>125</v>
      </c>
      <c r="G30" s="12">
        <v>4533.4799999999996</v>
      </c>
      <c r="H30" s="11">
        <v>1314.3</v>
      </c>
      <c r="I30" s="11">
        <f t="shared" si="0"/>
        <v>1228.0337999999999</v>
      </c>
      <c r="J30" s="5" t="s">
        <v>51</v>
      </c>
      <c r="L30" s="15"/>
      <c r="M30" s="16">
        <v>0.21</v>
      </c>
      <c r="N30" s="10"/>
    </row>
    <row r="31" spans="1:16" x14ac:dyDescent="0.25">
      <c r="A31">
        <v>25</v>
      </c>
      <c r="B31" t="s">
        <v>17</v>
      </c>
      <c r="C31" s="4" t="s">
        <v>96</v>
      </c>
      <c r="D31" s="5" t="s">
        <v>3</v>
      </c>
      <c r="E31" s="5">
        <v>1</v>
      </c>
      <c r="F31" s="4"/>
      <c r="G31" s="12">
        <v>4996.0200000000004</v>
      </c>
      <c r="H31" s="11">
        <v>0</v>
      </c>
      <c r="I31" s="11">
        <f t="shared" si="0"/>
        <v>1598.7264000000002</v>
      </c>
      <c r="J31" s="5" t="s">
        <v>52</v>
      </c>
      <c r="L31" s="15"/>
      <c r="M31" s="16">
        <v>0.32</v>
      </c>
      <c r="N31" s="10"/>
    </row>
    <row r="32" spans="1:16" x14ac:dyDescent="0.25">
      <c r="A32">
        <v>26</v>
      </c>
      <c r="B32" t="s">
        <v>122</v>
      </c>
      <c r="C32" s="4" t="s">
        <v>33</v>
      </c>
      <c r="D32" s="5" t="s">
        <v>5</v>
      </c>
      <c r="E32" s="5">
        <v>3</v>
      </c>
      <c r="F32" s="4"/>
      <c r="G32" s="12">
        <v>4683.07</v>
      </c>
      <c r="H32" s="11">
        <v>0</v>
      </c>
      <c r="I32" s="11">
        <f t="shared" si="0"/>
        <v>140.49209999999999</v>
      </c>
      <c r="J32" s="9">
        <v>43222</v>
      </c>
      <c r="L32" s="15"/>
      <c r="M32" s="16">
        <v>0.03</v>
      </c>
      <c r="N32" s="10"/>
    </row>
    <row r="33" spans="1:14" x14ac:dyDescent="0.25">
      <c r="A33">
        <v>27</v>
      </c>
      <c r="B33" t="s">
        <v>108</v>
      </c>
      <c r="C33" s="4" t="s">
        <v>90</v>
      </c>
      <c r="D33" s="5" t="s">
        <v>103</v>
      </c>
      <c r="E33" s="5">
        <v>3</v>
      </c>
      <c r="F33" s="4"/>
      <c r="G33" s="12">
        <v>1906.61</v>
      </c>
      <c r="H33" s="11">
        <v>0</v>
      </c>
      <c r="I33" s="11">
        <f t="shared" si="0"/>
        <v>419.45419999999996</v>
      </c>
      <c r="J33" s="5" t="s">
        <v>53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92</v>
      </c>
      <c r="D34" s="5" t="s">
        <v>3</v>
      </c>
      <c r="E34" s="5">
        <v>3</v>
      </c>
      <c r="F34" s="4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5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93</v>
      </c>
      <c r="E35" s="5">
        <v>1</v>
      </c>
      <c r="F35" s="4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5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t="s">
        <v>123</v>
      </c>
      <c r="C36" s="4" t="s">
        <v>92</v>
      </c>
      <c r="D36" s="5" t="s">
        <v>3</v>
      </c>
      <c r="E36" s="5">
        <v>2</v>
      </c>
      <c r="F36" s="4"/>
      <c r="G36" s="12">
        <v>5179.07</v>
      </c>
      <c r="H36" s="11">
        <f>Tabela83[[#This Row],[Colunas8]]*L36</f>
        <v>1035.8140000000001</v>
      </c>
      <c r="I36" s="11">
        <f t="shared" si="0"/>
        <v>745.78607999999997</v>
      </c>
      <c r="J36" s="5" t="s">
        <v>55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75</v>
      </c>
      <c r="C37" s="4" t="s">
        <v>92</v>
      </c>
      <c r="D37" s="5" t="s">
        <v>4</v>
      </c>
      <c r="E37" s="5">
        <v>4</v>
      </c>
      <c r="F37" s="4"/>
      <c r="G37" s="12">
        <v>4903.8</v>
      </c>
      <c r="H37" s="11">
        <f>Tabela83[[#This Row],[Colunas8]]*L37</f>
        <v>980.7600000000001</v>
      </c>
      <c r="I37" s="11">
        <f t="shared" si="0"/>
        <v>470.76480000000004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118</v>
      </c>
      <c r="C38" s="4" t="s">
        <v>89</v>
      </c>
      <c r="D38" s="5" t="s">
        <v>5</v>
      </c>
      <c r="E38" s="5">
        <v>3</v>
      </c>
      <c r="F38" s="4"/>
      <c r="G38" s="12">
        <v>2015.87</v>
      </c>
      <c r="H38" s="11">
        <v>0</v>
      </c>
      <c r="I38" s="11">
        <f t="shared" si="0"/>
        <v>80.634799999999998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109</v>
      </c>
      <c r="C39" s="4" t="s">
        <v>89</v>
      </c>
      <c r="D39" s="5" t="s">
        <v>117</v>
      </c>
      <c r="E39" s="5">
        <v>2</v>
      </c>
      <c r="F39" s="4"/>
      <c r="G39" s="12">
        <v>2924.01</v>
      </c>
      <c r="H39" s="11">
        <v>0</v>
      </c>
      <c r="I39" s="11">
        <f t="shared" ref="I39:I60" si="1">(G39+H39)*M39</f>
        <v>350.88120000000004</v>
      </c>
      <c r="J39" s="5" t="s">
        <v>56</v>
      </c>
      <c r="L39" s="15"/>
      <c r="M39" s="16">
        <v>0.12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93</v>
      </c>
      <c r="E40" s="5">
        <v>1</v>
      </c>
      <c r="F40" s="4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5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t="s">
        <v>110</v>
      </c>
      <c r="C41" s="4" t="s">
        <v>97</v>
      </c>
      <c r="D41" s="5" t="s">
        <v>103</v>
      </c>
      <c r="E41" s="5">
        <v>4</v>
      </c>
      <c r="F41" s="4"/>
      <c r="G41" s="12">
        <v>2054.5100000000002</v>
      </c>
      <c r="H41" s="11">
        <v>0</v>
      </c>
      <c r="I41" s="11">
        <f t="shared" si="1"/>
        <v>246.5412</v>
      </c>
      <c r="J41" s="5" t="s">
        <v>58</v>
      </c>
      <c r="L41" s="15"/>
      <c r="M41" s="16">
        <v>0.12</v>
      </c>
      <c r="N41" s="10"/>
    </row>
    <row r="42" spans="1:14" x14ac:dyDescent="0.25">
      <c r="A42">
        <v>36</v>
      </c>
      <c r="B42" t="s">
        <v>111</v>
      </c>
      <c r="C42" s="4" t="s">
        <v>89</v>
      </c>
      <c r="D42" s="5" t="s">
        <v>2</v>
      </c>
      <c r="E42" s="5">
        <v>4</v>
      </c>
      <c r="F42" s="4"/>
      <c r="G42" s="12">
        <v>3714.76</v>
      </c>
      <c r="H42" s="11">
        <v>0</v>
      </c>
      <c r="I42" s="11">
        <f t="shared" si="1"/>
        <v>817.24720000000002</v>
      </c>
      <c r="J42" s="5" t="s">
        <v>59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94</v>
      </c>
      <c r="D43" s="5" t="s">
        <v>3</v>
      </c>
      <c r="E43" s="5">
        <v>5</v>
      </c>
      <c r="F43" s="4"/>
      <c r="G43" s="12">
        <v>8168.7</v>
      </c>
      <c r="H43" s="11">
        <v>0</v>
      </c>
      <c r="I43" s="11">
        <f t="shared" si="1"/>
        <v>1225.3049999999998</v>
      </c>
      <c r="J43" s="5" t="s">
        <v>45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98</v>
      </c>
      <c r="D44" s="5" t="s">
        <v>2</v>
      </c>
      <c r="E44" s="5">
        <v>2</v>
      </c>
      <c r="F44" s="4" t="s">
        <v>132</v>
      </c>
      <c r="G44" s="12">
        <v>5547.07</v>
      </c>
      <c r="H44" s="11">
        <v>6000</v>
      </c>
      <c r="I44" s="11">
        <f t="shared" si="1"/>
        <v>2886.7674999999999</v>
      </c>
      <c r="J44" s="5" t="s">
        <v>60</v>
      </c>
      <c r="L44" s="15"/>
      <c r="M44" s="16">
        <v>0.25</v>
      </c>
      <c r="N44" s="10"/>
    </row>
    <row r="45" spans="1:14" x14ac:dyDescent="0.25">
      <c r="A45">
        <v>39</v>
      </c>
      <c r="B45" t="s">
        <v>23</v>
      </c>
      <c r="C45" s="4" t="s">
        <v>92</v>
      </c>
      <c r="D45" s="5" t="s">
        <v>3</v>
      </c>
      <c r="E45" s="5">
        <v>2</v>
      </c>
      <c r="F45" s="4"/>
      <c r="G45" s="12">
        <v>5179.07</v>
      </c>
      <c r="H45" s="11">
        <f>Tabela83[[#This Row],[Colunas8]]*L45</f>
        <v>1035.8140000000001</v>
      </c>
      <c r="I45" s="11">
        <f t="shared" si="1"/>
        <v>932.23259999999993</v>
      </c>
      <c r="J45" s="5" t="s">
        <v>61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99</v>
      </c>
      <c r="D46" s="5" t="s">
        <v>1</v>
      </c>
      <c r="E46" s="5">
        <v>3</v>
      </c>
      <c r="F46" s="4"/>
      <c r="G46" s="12">
        <v>5676.15</v>
      </c>
      <c r="H46" s="11">
        <v>0</v>
      </c>
      <c r="I46" s="11">
        <f t="shared" si="1"/>
        <v>1646.0834999999997</v>
      </c>
      <c r="J46" s="5" t="s">
        <v>62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112</v>
      </c>
      <c r="C47" s="4" t="s">
        <v>92</v>
      </c>
      <c r="D47" s="5" t="s">
        <v>3</v>
      </c>
      <c r="E47" s="5">
        <v>2</v>
      </c>
      <c r="F47" s="4"/>
      <c r="G47" s="12">
        <v>5179.07</v>
      </c>
      <c r="H47" s="11">
        <f>Tabela83[[#This Row],[Colunas8]]*L47</f>
        <v>1035.8140000000001</v>
      </c>
      <c r="I47" s="11">
        <f t="shared" si="1"/>
        <v>745.78607999999997</v>
      </c>
      <c r="J47" s="5" t="s">
        <v>63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100</v>
      </c>
      <c r="D48" s="5" t="s">
        <v>3</v>
      </c>
      <c r="E48" s="5">
        <v>5</v>
      </c>
      <c r="F48" s="4"/>
      <c r="G48" s="12">
        <v>3997.21</v>
      </c>
      <c r="H48" s="11">
        <v>0</v>
      </c>
      <c r="I48" s="11">
        <f t="shared" si="1"/>
        <v>479.66519999999997</v>
      </c>
      <c r="J48" s="5" t="s">
        <v>64</v>
      </c>
      <c r="L48" s="15"/>
      <c r="M48" s="16">
        <v>0.12</v>
      </c>
      <c r="N48" s="10"/>
    </row>
    <row r="49" spans="1:14" x14ac:dyDescent="0.25">
      <c r="A49">
        <v>43</v>
      </c>
      <c r="B49" t="s">
        <v>26</v>
      </c>
      <c r="C49" s="4" t="s">
        <v>89</v>
      </c>
      <c r="D49" s="5" t="s">
        <v>3</v>
      </c>
      <c r="E49" s="5">
        <v>4</v>
      </c>
      <c r="F49" s="4"/>
      <c r="G49" s="12">
        <v>2472.63</v>
      </c>
      <c r="H49" s="11">
        <v>0</v>
      </c>
      <c r="I49" s="11">
        <f t="shared" si="1"/>
        <v>197.81040000000002</v>
      </c>
      <c r="J49" s="5" t="s">
        <v>65</v>
      </c>
      <c r="L49" s="15"/>
      <c r="M49" s="16">
        <v>0.08</v>
      </c>
      <c r="N49" s="10"/>
    </row>
    <row r="50" spans="1:14" x14ac:dyDescent="0.25">
      <c r="A50">
        <v>44</v>
      </c>
      <c r="B50" t="s">
        <v>27</v>
      </c>
      <c r="C50" s="4" t="s">
        <v>92</v>
      </c>
      <c r="D50" s="5" t="s">
        <v>3</v>
      </c>
      <c r="E50" s="5">
        <v>2</v>
      </c>
      <c r="F50" s="4" t="s">
        <v>139</v>
      </c>
      <c r="G50" s="12">
        <v>5179.07</v>
      </c>
      <c r="H50" s="11">
        <f>Tabela83[[#This Row],[Colunas8]]*L50</f>
        <v>2071.6280000000002</v>
      </c>
      <c r="I50" s="11">
        <f t="shared" si="1"/>
        <v>942.5907400000001</v>
      </c>
      <c r="J50" s="5" t="s">
        <v>54</v>
      </c>
      <c r="L50" s="15">
        <v>0.4</v>
      </c>
      <c r="M50" s="16">
        <v>0.13</v>
      </c>
      <c r="N50" s="10"/>
    </row>
    <row r="51" spans="1:14" x14ac:dyDescent="0.25">
      <c r="A51">
        <v>45</v>
      </c>
      <c r="B51" t="s">
        <v>28</v>
      </c>
      <c r="C51" s="4" t="s">
        <v>101</v>
      </c>
      <c r="D51" s="5" t="s">
        <v>4</v>
      </c>
      <c r="E51" s="5">
        <v>5</v>
      </c>
      <c r="F51" s="4"/>
      <c r="G51" s="12">
        <v>5362.3</v>
      </c>
      <c r="H51" s="11">
        <v>0</v>
      </c>
      <c r="I51" s="11">
        <f t="shared" si="1"/>
        <v>482.60699999999997</v>
      </c>
      <c r="J51" s="5" t="s">
        <v>66</v>
      </c>
      <c r="L51" s="15"/>
      <c r="M51" s="16">
        <v>0.09</v>
      </c>
      <c r="N51" s="10"/>
    </row>
    <row r="52" spans="1:14" x14ac:dyDescent="0.25">
      <c r="A52">
        <v>46</v>
      </c>
      <c r="B52" t="s">
        <v>116</v>
      </c>
      <c r="C52" s="4" t="s">
        <v>89</v>
      </c>
      <c r="D52" s="5" t="s">
        <v>5</v>
      </c>
      <c r="E52" s="5">
        <v>3</v>
      </c>
      <c r="F52" s="4"/>
      <c r="G52" s="12">
        <v>2015.87</v>
      </c>
      <c r="H52" s="11">
        <v>0</v>
      </c>
      <c r="I52" s="11">
        <f t="shared" si="1"/>
        <v>80.634799999999998</v>
      </c>
      <c r="J52" s="9">
        <v>42919</v>
      </c>
      <c r="L52" s="15"/>
      <c r="M52" s="16">
        <v>0.04</v>
      </c>
      <c r="N52" s="10"/>
    </row>
    <row r="53" spans="1:14" x14ac:dyDescent="0.25">
      <c r="A53">
        <v>47</v>
      </c>
      <c r="B53" t="s">
        <v>128</v>
      </c>
      <c r="C53" s="4" t="s">
        <v>7</v>
      </c>
      <c r="D53" s="5" t="s">
        <v>93</v>
      </c>
      <c r="E53" s="5">
        <v>1</v>
      </c>
      <c r="F53" s="4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5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t="s">
        <v>113</v>
      </c>
      <c r="C54" s="4" t="s">
        <v>97</v>
      </c>
      <c r="D54" s="5" t="s">
        <v>103</v>
      </c>
      <c r="E54" s="5">
        <v>5</v>
      </c>
      <c r="F54" s="4"/>
      <c r="G54" s="12">
        <v>2085.69</v>
      </c>
      <c r="H54" s="11">
        <v>0</v>
      </c>
      <c r="I54" s="11">
        <f t="shared" si="1"/>
        <v>312.8535</v>
      </c>
      <c r="J54" s="5" t="s">
        <v>68</v>
      </c>
      <c r="L54" s="15"/>
      <c r="M54" s="16">
        <v>0.15</v>
      </c>
      <c r="N54" s="10"/>
    </row>
    <row r="55" spans="1:14" x14ac:dyDescent="0.25">
      <c r="A55">
        <v>49</v>
      </c>
      <c r="B55" t="s">
        <v>134</v>
      </c>
      <c r="C55" s="4" t="s">
        <v>135</v>
      </c>
      <c r="D55" s="5" t="s">
        <v>5</v>
      </c>
      <c r="E55" s="5">
        <v>2</v>
      </c>
      <c r="F55" s="4"/>
      <c r="G55" s="13">
        <v>2819.57</v>
      </c>
      <c r="H55" s="11"/>
      <c r="I55" s="11">
        <f t="shared" si="1"/>
        <v>0</v>
      </c>
      <c r="J55" s="9">
        <v>44291</v>
      </c>
      <c r="L55" s="15"/>
      <c r="M55" s="16">
        <v>0</v>
      </c>
      <c r="N55" s="10"/>
    </row>
    <row r="56" spans="1:14" x14ac:dyDescent="0.25">
      <c r="A56">
        <v>50</v>
      </c>
      <c r="B56" t="s">
        <v>29</v>
      </c>
      <c r="C56" s="4" t="s">
        <v>102</v>
      </c>
      <c r="D56" s="5" t="s">
        <v>0</v>
      </c>
      <c r="E56" s="5">
        <v>4</v>
      </c>
      <c r="F56" s="4" t="s">
        <v>121</v>
      </c>
      <c r="G56" s="12">
        <v>10737.78</v>
      </c>
      <c r="H56" s="11">
        <f>Tabela83[[#This Row],[Colunas8]]*L56</f>
        <v>2147.556</v>
      </c>
      <c r="I56" s="11">
        <f t="shared" si="1"/>
        <v>4252.1608800000004</v>
      </c>
      <c r="J56" s="5" t="s">
        <v>69</v>
      </c>
      <c r="L56" s="15">
        <v>0.2</v>
      </c>
      <c r="M56" s="16">
        <v>0.33</v>
      </c>
      <c r="N56" s="10"/>
    </row>
    <row r="57" spans="1:14" x14ac:dyDescent="0.25">
      <c r="A57">
        <v>51</v>
      </c>
      <c r="B57" t="s">
        <v>30</v>
      </c>
      <c r="C57" s="4" t="s">
        <v>89</v>
      </c>
      <c r="D57" s="5" t="s">
        <v>137</v>
      </c>
      <c r="E57" s="5">
        <v>5</v>
      </c>
      <c r="F57" s="4"/>
      <c r="G57" s="12">
        <v>4132.1099999999997</v>
      </c>
      <c r="H57" s="11">
        <v>0</v>
      </c>
      <c r="I57" s="11">
        <f t="shared" si="1"/>
        <v>1239.6329999999998</v>
      </c>
      <c r="J57" s="5" t="s">
        <v>70</v>
      </c>
      <c r="L57" s="15"/>
      <c r="M57" s="16">
        <v>0.3</v>
      </c>
      <c r="N57" s="10"/>
    </row>
    <row r="58" spans="1:14" x14ac:dyDescent="0.25">
      <c r="A58">
        <v>52</v>
      </c>
      <c r="B58" t="s">
        <v>127</v>
      </c>
      <c r="C58" s="4" t="s">
        <v>102</v>
      </c>
      <c r="D58" s="5" t="s">
        <v>5</v>
      </c>
      <c r="E58" s="5">
        <v>2</v>
      </c>
      <c r="F58" s="4"/>
      <c r="G58" s="12">
        <v>4226.26</v>
      </c>
      <c r="H58" s="11">
        <v>0</v>
      </c>
      <c r="I58" s="11">
        <f t="shared" si="1"/>
        <v>84.525200000000012</v>
      </c>
      <c r="J58" s="9">
        <v>43661</v>
      </c>
      <c r="L58" s="15"/>
      <c r="M58" s="16">
        <v>0.02</v>
      </c>
      <c r="N58" s="10"/>
    </row>
    <row r="59" spans="1:14" x14ac:dyDescent="0.25">
      <c r="A59">
        <v>53</v>
      </c>
      <c r="B59" t="s">
        <v>126</v>
      </c>
      <c r="C59" s="4" t="s">
        <v>89</v>
      </c>
      <c r="D59" s="5" t="s">
        <v>5</v>
      </c>
      <c r="E59" s="5">
        <v>2</v>
      </c>
      <c r="F59" s="4"/>
      <c r="G59" s="12">
        <v>1943.53</v>
      </c>
      <c r="H59" s="11">
        <v>0</v>
      </c>
      <c r="I59" s="11">
        <f t="shared" si="1"/>
        <v>38.870600000000003</v>
      </c>
      <c r="J59" s="9">
        <v>43556</v>
      </c>
      <c r="L59" s="15"/>
      <c r="M59" s="16">
        <v>0.02</v>
      </c>
      <c r="N59" s="10"/>
    </row>
    <row r="60" spans="1:14" x14ac:dyDescent="0.25">
      <c r="A60">
        <v>54</v>
      </c>
      <c r="B60" t="s">
        <v>31</v>
      </c>
      <c r="C60" s="4" t="s">
        <v>94</v>
      </c>
      <c r="D60" s="5" t="s">
        <v>103</v>
      </c>
      <c r="E60" s="5">
        <v>1</v>
      </c>
      <c r="F60" s="4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5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8"/>
      <c r="C68" s="6"/>
      <c r="D68" s="7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2022-03-04T13:45:24Z</dcterms:modified>
</cp:coreProperties>
</file>